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dnota VZ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<sst xmlns="http://schemas.openxmlformats.org/spreadsheetml/2006/main" count="27" uniqueCount="23">
  <si>
    <t>nízký tarif (NT)</t>
  </si>
  <si>
    <t>odběr celkem</t>
  </si>
  <si>
    <t>x</t>
  </si>
  <si>
    <t>nabídková cena (Kč/MWh)</t>
  </si>
  <si>
    <t>sazba -produkt  (požadované)</t>
  </si>
  <si>
    <t>celkem NN</t>
  </si>
  <si>
    <t>vysoký tarif (VT)</t>
  </si>
  <si>
    <t>předpokládané množství odběru (MWh) v členění dle stávajícího stavu</t>
  </si>
  <si>
    <t>předpokládaná hodnota                 (Kč)</t>
  </si>
  <si>
    <t>Kontaktní osoba:</t>
  </si>
  <si>
    <t>Telefon:</t>
  </si>
  <si>
    <t>E-mail: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</si>
  <si>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</si>
  <si>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 x příslušná pevná sazba)</t>
    </r>
  </si>
  <si>
    <t xml:space="preserve">C 62d
</t>
  </si>
  <si>
    <t>Celkem NN, včetně pevné měsíční platby</t>
  </si>
  <si>
    <r>
      <t>Příloha č.4
Tabulka pro zadání nabídkových cen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</t>
    </r>
    <r>
      <rPr>
        <b/>
        <sz val="10"/>
        <rFont val="Verdana"/>
        <family val="2"/>
      </rPr>
      <t xml:space="preserve">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</si>
  <si>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 xml:space="preserve">Sdružené služby dodávky elektrické energie 
</t>
  </si>
  <si>
    <r>
      <t xml:space="preserve">
Předpokládané 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 zadávací dokumentace</t>
    </r>
    <r>
      <rPr>
        <sz val="9"/>
        <color indexed="10"/>
        <rFont val="Verdana"/>
        <family val="2"/>
      </rPr>
      <t xml:space="preserve"> 
</t>
    </r>
    <r>
      <rPr>
        <b/>
        <sz val="12"/>
        <color indexed="10"/>
        <rFont val="Verdana"/>
        <family val="2"/>
      </rPr>
      <t xml:space="preserve">pro období
1.4.2025 do 31.3.2027 </t>
    </r>
    <r>
      <rPr>
        <sz val="9"/>
        <color indexed="10"/>
        <rFont val="Verdana"/>
        <family val="2"/>
      </rPr>
      <t xml:space="preserve">
</t>
    </r>
  </si>
  <si>
    <t>C 45d                C 56d</t>
  </si>
  <si>
    <t xml:space="preserve">C 01d
C 02d
          </t>
  </si>
  <si>
    <t xml:space="preserve">C 25d             
                </t>
  </si>
  <si>
    <t>X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</si>
</sst>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.000"/>
    <numFmt numFmtId="175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Verdana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Verdana"/>
      <family val="2"/>
    </font>
    <font>
      <b/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="80" zoomScaleNormal="80" zoomScalePageLayoutView="0" workbookViewId="0" topLeftCell="A1">
      <selection activeCell="A2" sqref="A2:H2"/>
    </sheetView>
  </sheetViews>
  <sheetFormatPr defaultColWidth="8.8515625" defaultRowHeight="12.75"/>
  <cols>
    <col min="1" max="1" width="35.140625" style="0" customWidth="1"/>
    <col min="2" max="2" width="15.421875" style="0" customWidth="1"/>
    <col min="3" max="3" width="12.57421875" style="0" customWidth="1"/>
    <col min="4" max="4" width="14.140625" style="0" bestFit="1" customWidth="1"/>
    <col min="5" max="5" width="13.57421875" style="0" bestFit="1" customWidth="1"/>
    <col min="6" max="6" width="12.57421875" style="0" customWidth="1"/>
    <col min="7" max="7" width="13.421875" style="0" customWidth="1"/>
    <col min="8" max="8" width="21.57421875" style="0" customWidth="1"/>
    <col min="9" max="9" width="13.421875" style="0" bestFit="1" customWidth="1"/>
  </cols>
  <sheetData>
    <row r="2" spans="1:9" ht="54" customHeight="1">
      <c r="A2" s="23" t="s">
        <v>16</v>
      </c>
      <c r="B2" s="24"/>
      <c r="C2" s="24"/>
      <c r="D2" s="24"/>
      <c r="E2" s="24"/>
      <c r="F2" s="24"/>
      <c r="G2" s="24"/>
      <c r="H2" s="24"/>
      <c r="I2" s="1"/>
    </row>
    <row r="3" spans="1:9" ht="48" customHeight="1">
      <c r="A3" s="25" t="s">
        <v>17</v>
      </c>
      <c r="B3" s="27" t="s">
        <v>4</v>
      </c>
      <c r="C3" s="29" t="s">
        <v>7</v>
      </c>
      <c r="D3" s="29"/>
      <c r="E3" s="29"/>
      <c r="F3" s="29" t="s">
        <v>3</v>
      </c>
      <c r="G3" s="29"/>
      <c r="H3" s="31" t="s">
        <v>8</v>
      </c>
      <c r="I3" s="2"/>
    </row>
    <row r="4" spans="1:9" ht="45" customHeight="1">
      <c r="A4" s="26"/>
      <c r="B4" s="28"/>
      <c r="C4" s="16" t="s">
        <v>0</v>
      </c>
      <c r="D4" s="16" t="s">
        <v>6</v>
      </c>
      <c r="E4" s="16" t="s">
        <v>1</v>
      </c>
      <c r="F4" s="17" t="s">
        <v>0</v>
      </c>
      <c r="G4" s="17" t="s">
        <v>6</v>
      </c>
      <c r="H4" s="32"/>
      <c r="I4" s="2"/>
    </row>
    <row r="5" spans="1:9" ht="46.5" customHeight="1">
      <c r="A5" s="35" t="s">
        <v>18</v>
      </c>
      <c r="B5" s="4" t="s">
        <v>20</v>
      </c>
      <c r="C5" s="22">
        <v>0</v>
      </c>
      <c r="D5" s="22">
        <v>399.306</v>
      </c>
      <c r="E5" s="22">
        <f>C5+D5</f>
        <v>399.306</v>
      </c>
      <c r="F5" s="8" t="s">
        <v>22</v>
      </c>
      <c r="G5" s="8"/>
      <c r="H5" s="18">
        <f>D5*G5</f>
        <v>0</v>
      </c>
      <c r="I5" s="1"/>
    </row>
    <row r="6" spans="1:9" ht="40.5" customHeight="1">
      <c r="A6" s="35"/>
      <c r="B6" s="4" t="s">
        <v>21</v>
      </c>
      <c r="C6" s="22">
        <v>224.386</v>
      </c>
      <c r="D6" s="22">
        <v>581.624</v>
      </c>
      <c r="E6" s="22">
        <f>C6+D6</f>
        <v>806.01</v>
      </c>
      <c r="F6" s="8"/>
      <c r="G6" s="8"/>
      <c r="H6" s="18">
        <f>(C6*F6)+(D6*G6)</f>
        <v>0</v>
      </c>
      <c r="I6" s="1"/>
    </row>
    <row r="7" spans="1:9" ht="40.5" customHeight="1">
      <c r="A7" s="35"/>
      <c r="B7" s="4" t="s">
        <v>19</v>
      </c>
      <c r="C7" s="22">
        <v>58.462</v>
      </c>
      <c r="D7" s="22">
        <v>29.056</v>
      </c>
      <c r="E7" s="22">
        <f>C7+D7</f>
        <v>87.518</v>
      </c>
      <c r="F7" s="8"/>
      <c r="G7" s="8"/>
      <c r="H7" s="18">
        <f>(C7*F7)+(D7*G7)</f>
        <v>0</v>
      </c>
      <c r="I7" s="1"/>
    </row>
    <row r="8" spans="1:9" ht="40.5" customHeight="1">
      <c r="A8" s="35"/>
      <c r="B8" s="4" t="s">
        <v>14</v>
      </c>
      <c r="C8" s="22">
        <v>0</v>
      </c>
      <c r="D8" s="22">
        <v>941.414</v>
      </c>
      <c r="E8" s="22">
        <f>C8+D8</f>
        <v>941.414</v>
      </c>
      <c r="F8" s="8" t="s">
        <v>22</v>
      </c>
      <c r="G8" s="8"/>
      <c r="H8" s="18">
        <f>(D8*G8)</f>
        <v>0</v>
      </c>
      <c r="I8" s="1"/>
    </row>
    <row r="9" spans="1:9" ht="33" customHeight="1">
      <c r="A9" s="32" t="s">
        <v>5</v>
      </c>
      <c r="B9" s="36"/>
      <c r="C9" s="22">
        <f>SUM(C5:C8)</f>
        <v>282.848</v>
      </c>
      <c r="D9" s="22">
        <f>SUM(D5:D8)</f>
        <v>1951.4</v>
      </c>
      <c r="E9" s="22">
        <f>SUM(E5:E8)</f>
        <v>2234.248</v>
      </c>
      <c r="F9" s="12"/>
      <c r="G9" s="12"/>
      <c r="H9" s="19">
        <f>SUM(H5:H8)</f>
        <v>0</v>
      </c>
      <c r="I9" s="5"/>
    </row>
    <row r="10" spans="1:9" s="7" customFormat="1" ht="57" customHeight="1">
      <c r="A10" s="30" t="s">
        <v>13</v>
      </c>
      <c r="B10" s="30"/>
      <c r="C10" s="37">
        <v>2064</v>
      </c>
      <c r="D10" s="38"/>
      <c r="E10" s="39"/>
      <c r="F10" s="33"/>
      <c r="G10" s="33"/>
      <c r="H10" s="20">
        <f>C10*F10</f>
        <v>0</v>
      </c>
      <c r="I10" s="6"/>
    </row>
    <row r="11" spans="1:8" ht="33" customHeight="1">
      <c r="A11" s="34" t="s">
        <v>15</v>
      </c>
      <c r="B11" s="34"/>
      <c r="C11" s="34"/>
      <c r="D11" s="34"/>
      <c r="E11" s="34"/>
      <c r="F11" s="21" t="s">
        <v>2</v>
      </c>
      <c r="G11" s="21" t="s">
        <v>2</v>
      </c>
      <c r="H11" s="20">
        <f>H9+H10</f>
        <v>0</v>
      </c>
    </row>
    <row r="12" ht="12.75">
      <c r="B12" s="2"/>
    </row>
    <row r="13" spans="1:3" s="10" customFormat="1" ht="12.75">
      <c r="A13" s="9" t="s">
        <v>9</v>
      </c>
      <c r="B13" s="9"/>
      <c r="C13" s="9"/>
    </row>
    <row r="14" spans="1:3" s="10" customFormat="1" ht="12.75">
      <c r="A14" s="11" t="s">
        <v>10</v>
      </c>
      <c r="B14" s="11"/>
      <c r="C14" s="11"/>
    </row>
    <row r="15" spans="1:3" s="10" customFormat="1" ht="12.75">
      <c r="A15" s="11" t="s">
        <v>11</v>
      </c>
      <c r="B15" s="11"/>
      <c r="C15" s="11"/>
    </row>
    <row r="16" spans="1:3" ht="12.75">
      <c r="A16" s="13" t="s">
        <v>12</v>
      </c>
      <c r="B16" s="14"/>
      <c r="C16" s="15"/>
    </row>
    <row r="17" ht="12.75">
      <c r="B17" s="2"/>
    </row>
    <row r="18" ht="12.75">
      <c r="B18" s="2"/>
    </row>
    <row r="19" spans="2:5" ht="12.75">
      <c r="B19" s="2"/>
      <c r="E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</sheetData>
  <sheetProtection/>
  <mergeCells count="12">
    <mergeCell ref="A11:E11"/>
    <mergeCell ref="A5:A8"/>
    <mergeCell ref="A9:B9"/>
    <mergeCell ref="C10:E10"/>
    <mergeCell ref="A2:H2"/>
    <mergeCell ref="A3:A4"/>
    <mergeCell ref="B3:B4"/>
    <mergeCell ref="C3:E3"/>
    <mergeCell ref="F3:G3"/>
    <mergeCell ref="A10:B10"/>
    <mergeCell ref="H3:H4"/>
    <mergeCell ref="F10:G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2011-06-20T13:45:48Z</cp:lastPrinted>
  <dcterms:created xsi:type="dcterms:W3CDTF">2008-10-15T14:51:02Z</dcterms:created>
  <dcterms:modified xsi:type="dcterms:W3CDTF">2024-06-06T07:35:47Z</dcterms:modified>
  <cp:category/>
  <cp:version/>
  <cp:contentType/>
  <cp:contentStatus/>
</cp:coreProperties>
</file>