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Petřvald\mas irop ZŠ DIGITÁLNÍ TECHNOLOGIE\VŘ\"/>
    </mc:Choice>
  </mc:AlternateContent>
  <xr:revisionPtr revIDLastSave="0" documentId="13_ncr:1_{7B178FC0-2367-4775-990A-4336B03BEB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7" i="1"/>
  <c r="F7" i="1" s="1"/>
  <c r="D6" i="1"/>
  <c r="F6" i="1" s="1"/>
  <c r="D5" i="1"/>
  <c r="F5" i="1" s="1"/>
  <c r="E6" i="1"/>
  <c r="E7" i="1"/>
  <c r="E5" i="1"/>
  <c r="D16" i="1" l="1"/>
  <c r="E16" i="1"/>
  <c r="F16" i="1"/>
</calcChain>
</file>

<file path=xl/sharedStrings.xml><?xml version="1.0" encoding="utf-8"?>
<sst xmlns="http://schemas.openxmlformats.org/spreadsheetml/2006/main" count="21" uniqueCount="21">
  <si>
    <t>Počet</t>
  </si>
  <si>
    <t>Cena celkem</t>
  </si>
  <si>
    <t xml:space="preserve"> jednotková cena bez DPH</t>
  </si>
  <si>
    <t>jednotková cena s DPH</t>
  </si>
  <si>
    <t>celková cena bez DPH</t>
  </si>
  <si>
    <t>celková cena s DPH</t>
  </si>
  <si>
    <t>Poznámka</t>
  </si>
  <si>
    <t xml:space="preserve"> Technická specifikace</t>
  </si>
  <si>
    <t xml:space="preserve">Katedra multimediální o rozměru 76x270x60/200x60 cm, konstrukce LTD tl. 18 mm s ABS hranou, prostor pro kabeláž, 1x otevřený PC box, 1x roletková uzamykatelná skříňka, 1x otevřená policová skříňka, pracovní deska LTD tl. 25 mm s ABS hranou, průchodka             </t>
  </si>
  <si>
    <t>Požadovaný nábytek - Minimální požadované vlastnosti</t>
  </si>
  <si>
    <r>
      <rPr>
        <b/>
        <sz val="10"/>
        <rFont val="Arial"/>
        <family val="2"/>
        <charset val="238"/>
      </rPr>
      <t>Zadavatel</t>
    </r>
    <r>
      <rPr>
        <sz val="10"/>
        <rFont val="Arial"/>
        <family val="2"/>
        <charset val="238"/>
      </rPr>
      <t xml:space="preserve">: Základní škola a Základní umělecká škola Petřvald, Školní 246, příspěvková organizace
</t>
    </r>
  </si>
  <si>
    <t xml:space="preserve">
Židle s kovovou konstrukcí, částečně čalouněná
skořepina, černý kříž s kolečky, výška sezení 41 - 54 cm</t>
  </si>
  <si>
    <t>Stůl 76x90x60 cm, konstrukce LTD tl. 18 mm s ABS
hranou, pracovní deska tl. 25 mm s ABS hranou, pod pracovní deskou umístěn tunel pro kabeláž v30xh10 cm s uzamykatelnými dvířky ve středu tunelu, průchodky</t>
  </si>
  <si>
    <t>Židle pevná, konstrukce z ploch oválných profilů,
bukový sedák a opěrák</t>
  </si>
  <si>
    <t>Tabule keramická, magnetická TRIPTYCH, rozměr
120x400 cm, vč přípravy na montáž interaktivního projektoru</t>
  </si>
  <si>
    <t>Pojezd pro tabuli s přípravou pro uchycení DTP</t>
  </si>
  <si>
    <t>Konzola k uchycení DTP</t>
  </si>
  <si>
    <t>Nástěnka 120x90 cm</t>
  </si>
  <si>
    <t>Nástěnka 120x150 cm</t>
  </si>
  <si>
    <t>Montáž - vynesení, ustavení …</t>
  </si>
  <si>
    <t>Doprava vč. dopravy montáže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</si>
</sst>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0" fontId="0" fillId="0" borderId="1" xfId="0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164" fontId="0" fillId="0" borderId="0" xfId="0" applyNumberFormat="1"/>
    <xf numFmtId="0" fontId="2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3" borderId="2" xfId="0" applyFont="1" applyFill="1" applyBorder="1" applyAlignment="1">
      <alignment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6" xfId="0" applyBorder="1" applyAlignment="1">
      <alignment horizontal="left"/>
    </xf>
    <xf numFmtId="0" fontId="9" fillId="0" borderId="1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topLeftCell="A4" zoomScale="85" zoomScaleNormal="85" workbookViewId="0">
      <selection activeCell="C5" sqref="C5"/>
    </sheetView>
  </sheetViews>
  <sheetFormatPr defaultRowHeight="14.4" x14ac:dyDescent="0.3"/>
  <cols>
    <col min="1" max="1" width="7.109375" customWidth="1"/>
    <col min="2" max="2" width="70.33203125" customWidth="1"/>
    <col min="3" max="4" width="14" customWidth="1"/>
    <col min="5" max="5" width="13.5546875" customWidth="1"/>
    <col min="6" max="6" width="17" customWidth="1"/>
    <col min="7" max="7" width="11.5546875" bestFit="1" customWidth="1"/>
  </cols>
  <sheetData>
    <row r="1" spans="1:7" x14ac:dyDescent="0.3">
      <c r="B1" s="15" t="s">
        <v>7</v>
      </c>
    </row>
    <row r="2" spans="1:7" ht="30" customHeight="1" x14ac:dyDescent="0.3">
      <c r="A2" s="23" t="s">
        <v>10</v>
      </c>
      <c r="B2" s="23"/>
      <c r="E2" s="16">
        <v>1.21</v>
      </c>
    </row>
    <row r="3" spans="1:7" ht="15" thickBot="1" x14ac:dyDescent="0.35">
      <c r="A3" s="24"/>
      <c r="B3" s="24"/>
    </row>
    <row r="4" spans="1:7" ht="27" thickTop="1" x14ac:dyDescent="0.3">
      <c r="A4" s="21" t="s">
        <v>0</v>
      </c>
      <c r="B4" s="21" t="s">
        <v>9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6</v>
      </c>
    </row>
    <row r="5" spans="1:7" ht="55.2" x14ac:dyDescent="0.3">
      <c r="A5" s="25">
        <v>2</v>
      </c>
      <c r="B5" s="20" t="s">
        <v>8</v>
      </c>
      <c r="C5" s="11"/>
      <c r="D5" s="11">
        <f>ROUND(C5*$E$2,0)</f>
        <v>0</v>
      </c>
      <c r="E5" s="10">
        <f>C5*A5</f>
        <v>0</v>
      </c>
      <c r="F5" s="11">
        <f>D5*A5</f>
        <v>0</v>
      </c>
      <c r="G5" s="11"/>
    </row>
    <row r="6" spans="1:7" ht="41.4" x14ac:dyDescent="0.3">
      <c r="A6" s="25">
        <v>2</v>
      </c>
      <c r="B6" s="20" t="s">
        <v>11</v>
      </c>
      <c r="C6" s="11"/>
      <c r="D6" s="11">
        <f>ROUND(C6*$E$2,0)</f>
        <v>0</v>
      </c>
      <c r="E6" s="10">
        <f>C6*A6</f>
        <v>0</v>
      </c>
      <c r="F6" s="11">
        <f>D6*A6</f>
        <v>0</v>
      </c>
      <c r="G6" s="11"/>
    </row>
    <row r="7" spans="1:7" ht="60" customHeight="1" x14ac:dyDescent="0.3">
      <c r="A7" s="25">
        <v>54</v>
      </c>
      <c r="B7" s="20" t="s">
        <v>12</v>
      </c>
      <c r="C7" s="11"/>
      <c r="D7" s="11">
        <f>ROUND(C7*$E$2,0)</f>
        <v>0</v>
      </c>
      <c r="E7" s="10">
        <f>C7*A7</f>
        <v>0</v>
      </c>
      <c r="F7" s="11">
        <f>D7*A7</f>
        <v>0</v>
      </c>
      <c r="G7" s="11"/>
    </row>
    <row r="8" spans="1:7" ht="48.6" customHeight="1" x14ac:dyDescent="0.3">
      <c r="A8" s="25">
        <v>54</v>
      </c>
      <c r="B8" s="20" t="s">
        <v>13</v>
      </c>
      <c r="C8" s="11"/>
      <c r="D8" s="11"/>
      <c r="E8" s="10"/>
      <c r="F8" s="11"/>
      <c r="G8" s="11"/>
    </row>
    <row r="9" spans="1:7" ht="48.6" customHeight="1" x14ac:dyDescent="0.3">
      <c r="A9" s="25">
        <v>2</v>
      </c>
      <c r="B9" s="20" t="s">
        <v>14</v>
      </c>
      <c r="C9" s="11"/>
      <c r="D9" s="11"/>
      <c r="E9" s="10"/>
      <c r="F9" s="11"/>
      <c r="G9" s="11"/>
    </row>
    <row r="10" spans="1:7" ht="33" customHeight="1" x14ac:dyDescent="0.3">
      <c r="A10" s="25">
        <v>2</v>
      </c>
      <c r="B10" s="20" t="s">
        <v>15</v>
      </c>
      <c r="C10" s="11"/>
      <c r="D10" s="11"/>
      <c r="E10" s="10"/>
      <c r="F10" s="11"/>
      <c r="G10" s="11"/>
    </row>
    <row r="11" spans="1:7" ht="25.8" customHeight="1" x14ac:dyDescent="0.3">
      <c r="A11" s="25">
        <v>2</v>
      </c>
      <c r="B11" s="12" t="s">
        <v>16</v>
      </c>
      <c r="C11" s="11"/>
      <c r="D11" s="11"/>
      <c r="E11" s="10"/>
      <c r="F11" s="11"/>
      <c r="G11" s="11"/>
    </row>
    <row r="12" spans="1:7" ht="21.6" customHeight="1" x14ac:dyDescent="0.3">
      <c r="A12" s="25">
        <v>4</v>
      </c>
      <c r="B12" s="12" t="s">
        <v>17</v>
      </c>
      <c r="C12" s="11"/>
      <c r="D12" s="11"/>
      <c r="E12" s="10"/>
      <c r="F12" s="11"/>
      <c r="G12" s="11"/>
    </row>
    <row r="13" spans="1:7" ht="22.8" customHeight="1" x14ac:dyDescent="0.3">
      <c r="A13" s="25">
        <v>4</v>
      </c>
      <c r="B13" s="12" t="s">
        <v>18</v>
      </c>
      <c r="C13" s="11"/>
      <c r="D13" s="11"/>
      <c r="E13" s="10"/>
      <c r="F13" s="11"/>
      <c r="G13" s="11"/>
    </row>
    <row r="14" spans="1:7" ht="22.8" customHeight="1" x14ac:dyDescent="0.3">
      <c r="A14" s="25">
        <v>1</v>
      </c>
      <c r="B14" s="12" t="s">
        <v>19</v>
      </c>
      <c r="C14" s="11"/>
      <c r="D14" s="11"/>
      <c r="E14" s="10"/>
      <c r="F14" s="11"/>
      <c r="G14" s="11"/>
    </row>
    <row r="15" spans="1:7" ht="27.6" customHeight="1" x14ac:dyDescent="0.3">
      <c r="A15" s="25">
        <v>1</v>
      </c>
      <c r="B15" s="12" t="s">
        <v>20</v>
      </c>
      <c r="C15" s="11"/>
      <c r="D15" s="11"/>
      <c r="E15" s="10"/>
      <c r="F15" s="11"/>
      <c r="G15" s="11"/>
    </row>
    <row r="16" spans="1:7" ht="18" x14ac:dyDescent="0.35">
      <c r="B16" s="18" t="s">
        <v>1</v>
      </c>
      <c r="C16" s="1">
        <f>SUM(C5:C15)</f>
        <v>0</v>
      </c>
      <c r="D16" s="1">
        <f>SUM(D5:D15)</f>
        <v>0</v>
      </c>
      <c r="E16" s="1">
        <f>SUM(E5:E15)</f>
        <v>0</v>
      </c>
      <c r="F16" s="1">
        <f>SUM(F5:F15)</f>
        <v>0</v>
      </c>
      <c r="G16" s="12"/>
    </row>
    <row r="18" spans="1:6" x14ac:dyDescent="0.3">
      <c r="A18" s="2"/>
      <c r="B18" s="2"/>
      <c r="C18" s="3"/>
      <c r="D18" s="3"/>
      <c r="E18" s="3"/>
      <c r="F18" s="4"/>
    </row>
    <row r="19" spans="1:6" x14ac:dyDescent="0.3">
      <c r="A19" s="7"/>
      <c r="B19" s="7"/>
      <c r="C19" s="8"/>
      <c r="D19" s="5"/>
      <c r="E19" s="5"/>
      <c r="F19" s="6"/>
    </row>
    <row r="20" spans="1:6" x14ac:dyDescent="0.3">
      <c r="A20" s="2"/>
      <c r="B20" s="2"/>
      <c r="C20" s="2"/>
      <c r="D20" s="3"/>
      <c r="E20" s="3"/>
      <c r="F20" s="4"/>
    </row>
    <row r="21" spans="1:6" x14ac:dyDescent="0.3">
      <c r="A21" s="2"/>
      <c r="B21" s="2"/>
      <c r="C21" s="3"/>
      <c r="D21" s="3"/>
      <c r="E21" s="3"/>
      <c r="F21" s="4"/>
    </row>
    <row r="22" spans="1:6" x14ac:dyDescent="0.3">
      <c r="A22" s="2"/>
      <c r="B22" s="2"/>
      <c r="C22" s="3"/>
      <c r="D22" s="3"/>
      <c r="E22" s="3"/>
      <c r="F22" s="4"/>
    </row>
    <row r="23" spans="1:6" ht="29.25" customHeight="1" x14ac:dyDescent="0.3">
      <c r="B23" s="9"/>
      <c r="C23" s="19"/>
      <c r="D23" s="22"/>
      <c r="E23" s="22"/>
      <c r="F23" s="4"/>
    </row>
    <row r="33" spans="2:2" x14ac:dyDescent="0.3">
      <c r="B33" s="17"/>
    </row>
  </sheetData>
  <mergeCells count="3">
    <mergeCell ref="D23:E23"/>
    <mergeCell ref="A2:B2"/>
    <mergeCell ref="A3:B3"/>
  </mergeCells>
  <phoneticPr fontId="1" type="noConversion"/>
  <pageMargins left="0.7" right="0.7" top="0.78740157499999996" bottom="0.78740157499999996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Kucharčíková Kamila</dc:creator>
  <cp:lastModifiedBy>Renata Klodova</cp:lastModifiedBy>
  <cp:lastPrinted>2025-04-24T14:47:22Z</cp:lastPrinted>
  <dcterms:created xsi:type="dcterms:W3CDTF">2021-06-27T20:27:34Z</dcterms:created>
  <dcterms:modified xsi:type="dcterms:W3CDTF">2025-04-25T05:48:20Z</dcterms:modified>
</cp:coreProperties>
</file>